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DD0D9C9F-095F-462C-BE68-B1F7ADC859AD}"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<sst xmlns="http://schemas.openxmlformats.org/spreadsheetml/2006/main" count="2813" uniqueCount="1350">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</sst>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813</v>
      </c>
      <c r="B10" s="141"/>
      <c r="C10" s="119" t="str">
        <f>VLOOKUP(A10,lista,2,0)</f>
        <v>G. OBRAS DE EDIFICACIÓN</v>
      </c>
      <c r="D10" s="119"/>
      <c r="E10" s="119"/>
      <c r="F10" s="119"/>
      <c r="G10" s="119" t="str">
        <f>VLOOKUP(A10,lista,3,0)</f>
        <v>Técnico/a 1</v>
      </c>
      <c r="H10" s="119"/>
      <c r="I10" s="128" t="str">
        <f>VLOOKUP(A10,lista,4,0)</f>
        <v>Técnico/a de Edificación en Asistencia Técnica en obra</v>
      </c>
      <c r="J10" s="129"/>
      <c r="K10" s="119" t="str">
        <f>VLOOKUP(A10,lista,5,0)</f>
        <v>Barcelona</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en:
Arquitectura: Grado + Máster.</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FntmeoJ9qSfiBP+C/VK3jUoCRVsxHfmvmfhrMOEbWBnzppaEwSC+IO/fWHvN160aceFH9XvTPA49OOA9tEgrgg==" saltValue="tOHiX46M04Y8VoShlpVsD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2026-09-16T11:47:38Z</dcterms:modified>
</cp:coreProperties>
</file>